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Data peneliti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<sst xmlns="http://schemas.openxmlformats.org/spreadsheetml/2006/main" count="22" uniqueCount="22">
  <si>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Profinsi</t>
  </si>
  <si>
    <t>NAD</t>
  </si>
  <si>
    <t>Bengkulu</t>
  </si>
  <si>
    <t>Jambi</t>
  </si>
  <si>
    <t>Sumatera Utara</t>
  </si>
  <si>
    <t>Sumatera Barat</t>
  </si>
  <si>
    <t>Riau</t>
  </si>
  <si>
    <t>Sumatera Selatan</t>
  </si>
  <si>
    <t>Babel</t>
  </si>
  <si>
    <t>Kepri</t>
  </si>
  <si>
    <t>Lampung</t>
  </si>
  <si>
    <t>Banten</t>
  </si>
  <si>
    <t>DKI</t>
  </si>
  <si>
    <t>Jabar</t>
  </si>
  <si>
    <t>Jatim</t>
  </si>
  <si>
    <t>DIY</t>
  </si>
  <si>
    <t>Jateng</t>
  </si>
  <si>
    <t>Pembiayan</t>
  </si>
  <si>
    <t>Lnpemb</t>
  </si>
  <si>
    <t>Tahun</t>
  </si>
  <si>
    <t>LnPDRB</t>
  </si>
  <si>
    <t>PDRB Harga Konstan</t>
  </si>
</sst>
</file>

<file path=xl/styles.xml><?xml version="1.0" encoding="utf-8"?>
<styleSheet xmlns="http://schemas.openxmlformats.org/spreadsheetml/2006/main">
  <numFmts count="3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-* #,##0.0_-;\-* #,##0.0_-;_-* &quot;-&quot;??_-;_-@_-"/>
    <numFmt numFmtId="178" formatCode="_-* #,##0_-;\-* #,##0_-;_-* &quot;-&quot;??_-;_-@_-"/>
    <numFmt numFmtId="179" formatCode="0.000000"/>
    <numFmt numFmtId="180" formatCode="0.00000"/>
    <numFmt numFmtId="181" formatCode="0.0000"/>
    <numFmt numFmtId="182" formatCode="0.000"/>
    <numFmt numFmtId="183" formatCode="[$-421]dd\ mmmm\ yyyy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169" fontId="41" fillId="0" borderId="10" xfId="43" applyFont="1" applyBorder="1" applyAlignment="1">
      <alignment/>
    </xf>
    <xf numFmtId="186" fontId="41" fillId="0" borderId="10" xfId="43" applyNumberFormat="1" applyFont="1" applyBorder="1" applyAlignment="1">
      <alignment/>
    </xf>
    <xf numFmtId="169" fontId="40" fillId="0" borderId="10" xfId="43" applyFont="1" applyBorder="1" applyAlignment="1">
      <alignment/>
    </xf>
    <xf numFmtId="182" fontId="40" fillId="0" borderId="10" xfId="0" applyNumberFormat="1" applyFont="1" applyBorder="1" applyAlignment="1">
      <alignment/>
    </xf>
    <xf numFmtId="0" fontId="40" fillId="0" borderId="10" xfId="0" applyNumberFormat="1" applyFont="1" applyBorder="1" applyAlignment="1">
      <alignment/>
    </xf>
    <xf numFmtId="0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52">
      <selection activeCell="J60" sqref="J60"/>
    </sheetView>
  </sheetViews>
  <sheetFormatPr defaultColWidth="9.140625" defaultRowHeight="15"/>
  <cols>
    <col min="1" max="1" width="16.57421875" style="0" bestFit="1" customWidth="1"/>
    <col min="2" max="2" width="7.00390625" style="0" customWidth="1"/>
    <col min="3" max="3" width="21.7109375" style="0" bestFit="1" customWidth="1"/>
    <col min="4" max="4" width="8.57421875" style="0" bestFit="1" customWidth="1"/>
    <col min="5" max="5" width="23.28125" style="0" bestFit="1" customWidth="1"/>
  </cols>
  <sheetData>
    <row r="1" spans="1:6" ht="15" customHeight="1">
      <c r="A1" s="1"/>
      <c r="B1" s="10" t="s">
        <v>19</v>
      </c>
      <c r="C1" s="2" t="s">
        <v>17</v>
      </c>
      <c r="D1" s="2" t="s">
        <v>18</v>
      </c>
      <c r="E1" s="2" t="s">
        <v>21</v>
      </c>
      <c r="F1" s="2" t="s">
        <v>20</v>
      </c>
    </row>
    <row r="2" spans="1:6" ht="15">
      <c r="A2" s="1" t="s">
        <v>0</v>
      </c>
      <c r="B2" s="11"/>
      <c r="C2" s="2"/>
      <c r="D2" s="2"/>
      <c r="E2" s="2"/>
      <c r="F2" s="2"/>
    </row>
    <row r="3" spans="1:6" ht="15">
      <c r="A3" s="1" t="s">
        <v>1</v>
      </c>
      <c r="B3" s="1">
        <v>2012</v>
      </c>
      <c r="C3" s="3">
        <v>2707000000000</v>
      </c>
      <c r="D3" s="4">
        <f>LN(C3)</f>
        <v>28.626862126560713</v>
      </c>
      <c r="E3" s="5">
        <v>108914900000000</v>
      </c>
      <c r="F3" s="6">
        <f aca="true" t="shared" si="0" ref="F3:F34">LN(E3)</f>
        <v>32.32158795928127</v>
      </c>
    </row>
    <row r="4" spans="1:6" ht="15">
      <c r="A4" s="1"/>
      <c r="B4" s="7">
        <v>2013</v>
      </c>
      <c r="C4" s="3">
        <v>2971000000000</v>
      </c>
      <c r="D4" s="4">
        <f aca="true" t="shared" si="1" ref="D4:D67">LN(C4)</f>
        <v>28.71991971240902</v>
      </c>
      <c r="E4" s="5">
        <v>111755800000000</v>
      </c>
      <c r="F4" s="6">
        <f t="shared" si="0"/>
        <v>32.347337249641384</v>
      </c>
    </row>
    <row r="5" spans="1:6" ht="15">
      <c r="A5" s="1"/>
      <c r="B5" s="1">
        <v>2014</v>
      </c>
      <c r="C5" s="3">
        <v>3048000000000</v>
      </c>
      <c r="D5" s="4">
        <f t="shared" si="1"/>
        <v>28.74550675375295</v>
      </c>
      <c r="E5" s="5">
        <v>113490400000000</v>
      </c>
      <c r="F5" s="6">
        <f t="shared" si="0"/>
        <v>32.36273936777499</v>
      </c>
    </row>
    <row r="6" spans="1:6" ht="15">
      <c r="A6" s="1"/>
      <c r="B6" s="7">
        <v>2015</v>
      </c>
      <c r="C6" s="3">
        <v>2934000000000</v>
      </c>
      <c r="D6" s="4">
        <f t="shared" si="1"/>
        <v>28.70738779564934</v>
      </c>
      <c r="E6" s="5">
        <v>112661000000000</v>
      </c>
      <c r="F6" s="6">
        <f t="shared" si="0"/>
        <v>32.35540442562059</v>
      </c>
    </row>
    <row r="7" spans="1:6" ht="15">
      <c r="A7" s="1"/>
      <c r="B7" s="1">
        <v>2016</v>
      </c>
      <c r="C7" s="3">
        <v>13185000000000</v>
      </c>
      <c r="D7" s="4">
        <f t="shared" si="1"/>
        <v>30.2101009357338</v>
      </c>
      <c r="E7" s="5">
        <v>116386700000000</v>
      </c>
      <c r="F7" s="6">
        <f t="shared" si="0"/>
        <v>32.38793938352919</v>
      </c>
    </row>
    <row r="8" spans="1:6" ht="15">
      <c r="A8" s="1" t="s">
        <v>2</v>
      </c>
      <c r="B8" s="1">
        <v>2012</v>
      </c>
      <c r="C8" s="3">
        <v>547000000000</v>
      </c>
      <c r="D8" s="4">
        <f t="shared" si="1"/>
        <v>27.02771463936839</v>
      </c>
      <c r="E8" s="5">
        <v>32363000000000</v>
      </c>
      <c r="F8" s="6">
        <f t="shared" si="0"/>
        <v>31.108036910867543</v>
      </c>
    </row>
    <row r="9" spans="1:6" ht="15">
      <c r="A9" s="1"/>
      <c r="B9" s="7">
        <v>2013</v>
      </c>
      <c r="C9" s="3">
        <v>766000000000</v>
      </c>
      <c r="D9" s="4">
        <f t="shared" si="1"/>
        <v>27.364448006687002</v>
      </c>
      <c r="E9" s="5">
        <v>34326400000000</v>
      </c>
      <c r="F9" s="6">
        <f t="shared" si="0"/>
        <v>31.16693585334952</v>
      </c>
    </row>
    <row r="10" spans="1:6" ht="15">
      <c r="A10" s="1"/>
      <c r="B10" s="1">
        <v>2014</v>
      </c>
      <c r="C10" s="3">
        <v>824000000000</v>
      </c>
      <c r="D10" s="4">
        <f t="shared" si="1"/>
        <v>27.437436366855884</v>
      </c>
      <c r="E10" s="5">
        <v>36207200000000</v>
      </c>
      <c r="F10" s="6">
        <f t="shared" si="0"/>
        <v>31.220279110010903</v>
      </c>
    </row>
    <row r="11" spans="1:6" ht="15">
      <c r="A11" s="1"/>
      <c r="B11" s="7">
        <v>2015</v>
      </c>
      <c r="C11" s="3">
        <v>807000000000</v>
      </c>
      <c r="D11" s="4">
        <f t="shared" si="1"/>
        <v>27.41658950521636</v>
      </c>
      <c r="E11" s="5">
        <v>38066000000000</v>
      </c>
      <c r="F11" s="6">
        <f t="shared" si="0"/>
        <v>31.270342611194142</v>
      </c>
    </row>
    <row r="12" spans="1:6" ht="15">
      <c r="A12" s="1"/>
      <c r="B12" s="1">
        <v>2016</v>
      </c>
      <c r="C12" s="3">
        <v>894000000000</v>
      </c>
      <c r="D12" s="4">
        <f t="shared" si="1"/>
        <v>27.518971612119927</v>
      </c>
      <c r="E12" s="5">
        <v>40082900000000</v>
      </c>
      <c r="F12" s="6">
        <f t="shared" si="0"/>
        <v>31.321970925377062</v>
      </c>
    </row>
    <row r="13" spans="1:6" ht="15">
      <c r="A13" s="1" t="s">
        <v>3</v>
      </c>
      <c r="B13" s="1">
        <v>2012</v>
      </c>
      <c r="C13" s="3">
        <v>1699000000000</v>
      </c>
      <c r="D13" s="4">
        <f t="shared" si="1"/>
        <v>28.161060958618343</v>
      </c>
      <c r="E13" s="5">
        <v>104615100000000</v>
      </c>
      <c r="F13" s="6">
        <f t="shared" si="0"/>
        <v>32.28130901660517</v>
      </c>
    </row>
    <row r="14" spans="1:6" ht="15">
      <c r="A14" s="1"/>
      <c r="B14" s="7">
        <v>2013</v>
      </c>
      <c r="C14" s="3">
        <v>2051000000000</v>
      </c>
      <c r="D14" s="4">
        <f t="shared" si="1"/>
        <v>28.349348595018792</v>
      </c>
      <c r="E14" s="5">
        <v>111766100000000</v>
      </c>
      <c r="F14" s="6">
        <f t="shared" si="0"/>
        <v>32.34742941063328</v>
      </c>
    </row>
    <row r="15" spans="1:6" ht="15">
      <c r="A15" s="1"/>
      <c r="B15" s="1">
        <v>2014</v>
      </c>
      <c r="C15" s="3">
        <v>1977000000000</v>
      </c>
      <c r="D15" s="4">
        <f t="shared" si="1"/>
        <v>28.31260166011703</v>
      </c>
      <c r="E15" s="5">
        <v>119991400000000</v>
      </c>
      <c r="F15" s="6">
        <f t="shared" si="0"/>
        <v>32.41844118947575</v>
      </c>
    </row>
    <row r="16" spans="1:6" ht="15">
      <c r="A16" s="1"/>
      <c r="B16" s="7">
        <v>2015</v>
      </c>
      <c r="C16" s="3">
        <v>1927000000000</v>
      </c>
      <c r="D16" s="4">
        <f t="shared" si="1"/>
        <v>28.28698550536078</v>
      </c>
      <c r="E16" s="5">
        <v>125036400000000</v>
      </c>
      <c r="F16" s="6">
        <f t="shared" si="0"/>
        <v>32.45962601084036</v>
      </c>
    </row>
    <row r="17" spans="1:6" ht="15">
      <c r="A17" s="1"/>
      <c r="B17" s="1">
        <v>2016</v>
      </c>
      <c r="C17" s="3">
        <v>2223000000000</v>
      </c>
      <c r="D17" s="4">
        <f t="shared" si="1"/>
        <v>28.429878750910607</v>
      </c>
      <c r="E17" s="5">
        <v>130499600000000</v>
      </c>
      <c r="F17" s="6">
        <f t="shared" si="0"/>
        <v>32.5023912775525</v>
      </c>
    </row>
    <row r="18" spans="1:6" ht="15">
      <c r="A18" s="1" t="s">
        <v>4</v>
      </c>
      <c r="B18" s="1">
        <v>2012</v>
      </c>
      <c r="C18" s="3">
        <v>7105000000000</v>
      </c>
      <c r="D18" s="4">
        <f t="shared" si="1"/>
        <v>29.59181987747761</v>
      </c>
      <c r="E18" s="5">
        <v>375924100000000</v>
      </c>
      <c r="F18" s="6">
        <f t="shared" si="0"/>
        <v>33.5604083772395</v>
      </c>
    </row>
    <row r="19" spans="1:6" ht="15">
      <c r="A19" s="1"/>
      <c r="B19" s="7">
        <v>2013</v>
      </c>
      <c r="C19" s="3">
        <v>7760000000000</v>
      </c>
      <c r="D19" s="4">
        <f t="shared" si="1"/>
        <v>29.680003450123674</v>
      </c>
      <c r="E19" s="5">
        <v>398727100000000</v>
      </c>
      <c r="F19" s="6">
        <f t="shared" si="0"/>
        <v>33.619298338911385</v>
      </c>
    </row>
    <row r="20" spans="1:6" ht="15">
      <c r="A20" s="1"/>
      <c r="B20" s="1">
        <v>2014</v>
      </c>
      <c r="C20" s="3">
        <v>7589000000000</v>
      </c>
      <c r="D20" s="4">
        <f t="shared" si="1"/>
        <v>29.657720946350324</v>
      </c>
      <c r="E20" s="5">
        <v>419573300000000</v>
      </c>
      <c r="F20" s="6">
        <f t="shared" si="0"/>
        <v>33.67025935839558</v>
      </c>
    </row>
    <row r="21" spans="1:6" ht="15">
      <c r="A21" s="1"/>
      <c r="B21" s="7">
        <v>2015</v>
      </c>
      <c r="C21" s="3">
        <v>8179000000000</v>
      </c>
      <c r="D21" s="4">
        <f t="shared" si="1"/>
        <v>29.732591009681386</v>
      </c>
      <c r="E21" s="5">
        <v>440955900000000</v>
      </c>
      <c r="F21" s="6">
        <f t="shared" si="0"/>
        <v>33.71996598637506</v>
      </c>
    </row>
    <row r="22" spans="1:6" ht="15">
      <c r="A22" s="1"/>
      <c r="B22" s="1">
        <v>2016</v>
      </c>
      <c r="C22" s="3">
        <v>9261000000000</v>
      </c>
      <c r="D22" s="4">
        <f t="shared" si="1"/>
        <v>29.85683315011668</v>
      </c>
      <c r="E22" s="5">
        <v>463775500000000</v>
      </c>
      <c r="F22" s="6">
        <f t="shared" si="0"/>
        <v>33.7704217148614</v>
      </c>
    </row>
    <row r="23" spans="1:6" ht="15">
      <c r="A23" s="1" t="s">
        <v>5</v>
      </c>
      <c r="B23" s="1">
        <v>2012</v>
      </c>
      <c r="C23" s="3">
        <v>3292000000000</v>
      </c>
      <c r="D23" s="4">
        <f t="shared" si="1"/>
        <v>28.82251639874337</v>
      </c>
      <c r="E23" s="5">
        <v>118724400000000</v>
      </c>
      <c r="F23" s="6">
        <f t="shared" si="0"/>
        <v>32.40782595665545</v>
      </c>
    </row>
    <row r="24" spans="1:6" ht="15">
      <c r="A24" s="1"/>
      <c r="B24" s="7">
        <v>2013</v>
      </c>
      <c r="C24" s="3">
        <v>3744000000000</v>
      </c>
      <c r="D24" s="4">
        <f t="shared" si="1"/>
        <v>28.951175674543894</v>
      </c>
      <c r="E24" s="5">
        <v>125940600000000</v>
      </c>
      <c r="F24" s="6">
        <f t="shared" si="0"/>
        <v>32.46683148315121</v>
      </c>
    </row>
    <row r="25" spans="1:6" ht="15">
      <c r="A25" s="1"/>
      <c r="B25" s="1">
        <v>2014</v>
      </c>
      <c r="C25" s="3">
        <v>3682000000000</v>
      </c>
      <c r="D25" s="4">
        <f t="shared" si="1"/>
        <v>28.934477198739433</v>
      </c>
      <c r="E25" s="5">
        <v>133340800000000</v>
      </c>
      <c r="F25" s="6">
        <f t="shared" si="0"/>
        <v>32.52392937280048</v>
      </c>
    </row>
    <row r="26" spans="1:6" ht="15">
      <c r="A26" s="1"/>
      <c r="B26" s="7">
        <v>2015</v>
      </c>
      <c r="C26" s="3">
        <v>3571000000000</v>
      </c>
      <c r="D26" s="4">
        <f t="shared" si="1"/>
        <v>28.90386678454086</v>
      </c>
      <c r="E26" s="5">
        <v>140704900000000</v>
      </c>
      <c r="F26" s="6">
        <f t="shared" si="0"/>
        <v>32.57768590531313</v>
      </c>
    </row>
    <row r="27" spans="1:6" ht="15">
      <c r="A27" s="1"/>
      <c r="B27" s="1">
        <v>2016</v>
      </c>
      <c r="C27" s="3">
        <v>3665000000000</v>
      </c>
      <c r="D27" s="4">
        <f t="shared" si="1"/>
        <v>28.929849451267163</v>
      </c>
      <c r="E27" s="5">
        <v>148110800000000</v>
      </c>
      <c r="F27" s="6">
        <f t="shared" si="0"/>
        <v>32.6289817582437</v>
      </c>
    </row>
    <row r="28" spans="1:6" ht="15">
      <c r="A28" s="1" t="s">
        <v>6</v>
      </c>
      <c r="B28" s="1">
        <v>2012</v>
      </c>
      <c r="C28" s="3">
        <v>6313000000000</v>
      </c>
      <c r="D28" s="4">
        <f t="shared" si="1"/>
        <v>29.473632115314036</v>
      </c>
      <c r="E28" s="5">
        <v>425626000000000</v>
      </c>
      <c r="F28" s="6">
        <f t="shared" si="0"/>
        <v>33.68458214231561</v>
      </c>
    </row>
    <row r="29" spans="1:6" ht="15">
      <c r="A29" s="1"/>
      <c r="B29" s="7">
        <v>2013</v>
      </c>
      <c r="C29" s="3">
        <v>3409000000000</v>
      </c>
      <c r="D29" s="4">
        <f t="shared" si="1"/>
        <v>28.857440109084315</v>
      </c>
      <c r="E29" s="5">
        <v>436187500000000</v>
      </c>
      <c r="F29" s="6">
        <f t="shared" si="0"/>
        <v>33.70909331270592</v>
      </c>
    </row>
    <row r="30" spans="1:6" ht="15">
      <c r="A30" s="1"/>
      <c r="B30" s="1">
        <v>2014</v>
      </c>
      <c r="C30" s="3">
        <v>3436000000000</v>
      </c>
      <c r="D30" s="4">
        <f t="shared" si="1"/>
        <v>28.865329120050557</v>
      </c>
      <c r="E30" s="5">
        <v>447986880000000</v>
      </c>
      <c r="F30" s="6">
        <f t="shared" si="0"/>
        <v>33.735785062200414</v>
      </c>
    </row>
    <row r="31" spans="1:6" ht="15">
      <c r="A31" s="1"/>
      <c r="B31" s="7">
        <v>2015</v>
      </c>
      <c r="C31" s="3">
        <v>3520000000000</v>
      </c>
      <c r="D31" s="4">
        <f t="shared" si="1"/>
        <v>28.889482105538555</v>
      </c>
      <c r="E31" s="5">
        <v>448992000000000</v>
      </c>
      <c r="F31" s="6">
        <f t="shared" si="0"/>
        <v>33.73802618614013</v>
      </c>
    </row>
    <row r="32" spans="1:6" ht="15">
      <c r="A32" s="1"/>
      <c r="B32" s="1">
        <v>2016</v>
      </c>
      <c r="C32" s="3">
        <v>4335000000000</v>
      </c>
      <c r="D32" s="4">
        <f t="shared" si="1"/>
        <v>29.097742726161055</v>
      </c>
      <c r="E32" s="5">
        <v>458998100000000</v>
      </c>
      <c r="F32" s="6">
        <f t="shared" si="0"/>
        <v>33.760067186546976</v>
      </c>
    </row>
    <row r="33" spans="1:6" ht="15">
      <c r="A33" s="1" t="s">
        <v>7</v>
      </c>
      <c r="B33" s="1">
        <v>2012</v>
      </c>
      <c r="C33" s="3">
        <v>5192000000000</v>
      </c>
      <c r="D33" s="4">
        <f t="shared" si="1"/>
        <v>29.278140095330336</v>
      </c>
      <c r="E33" s="5">
        <v>220459200000000</v>
      </c>
      <c r="F33" s="6">
        <f t="shared" si="0"/>
        <v>33.02673375968094</v>
      </c>
    </row>
    <row r="34" spans="1:6" ht="15">
      <c r="A34" s="1"/>
      <c r="B34" s="7">
        <v>2013</v>
      </c>
      <c r="C34" s="3">
        <v>4026000000000</v>
      </c>
      <c r="D34" s="4">
        <f t="shared" si="1"/>
        <v>29.023794443146148</v>
      </c>
      <c r="E34" s="5">
        <v>232175100000000</v>
      </c>
      <c r="F34" s="6">
        <f t="shared" si="0"/>
        <v>33.07851294430012</v>
      </c>
    </row>
    <row r="35" spans="1:6" ht="15">
      <c r="A35" s="1"/>
      <c r="B35" s="1">
        <v>2014</v>
      </c>
      <c r="C35" s="3">
        <v>4199000000000</v>
      </c>
      <c r="D35" s="4">
        <f t="shared" si="1"/>
        <v>29.065867517630604</v>
      </c>
      <c r="E35" s="5">
        <v>243297800000000</v>
      </c>
      <c r="F35" s="6">
        <f aca="true" t="shared" si="2" ref="F35:F66">LN(E35)</f>
        <v>33.125307323342575</v>
      </c>
    </row>
    <row r="36" spans="1:6" ht="15">
      <c r="A36" s="1"/>
      <c r="B36" s="7">
        <v>2015</v>
      </c>
      <c r="C36" s="3">
        <v>4075000000000</v>
      </c>
      <c r="D36" s="4">
        <f t="shared" si="1"/>
        <v>29.035891862621373</v>
      </c>
      <c r="E36" s="5">
        <v>254044900000000</v>
      </c>
      <c r="F36" s="6">
        <f t="shared" si="2"/>
        <v>33.168532138978364</v>
      </c>
    </row>
    <row r="37" spans="1:6" ht="15">
      <c r="A37" s="1"/>
      <c r="B37" s="1">
        <v>2016</v>
      </c>
      <c r="C37" s="3">
        <v>4289000000000</v>
      </c>
      <c r="D37" s="4">
        <f t="shared" si="1"/>
        <v>29.087074721463292</v>
      </c>
      <c r="E37" s="5">
        <v>266815400000000</v>
      </c>
      <c r="F37" s="6">
        <f t="shared" si="2"/>
        <v>33.217578149443646</v>
      </c>
    </row>
    <row r="38" spans="1:6" ht="15">
      <c r="A38" s="1" t="s">
        <v>8</v>
      </c>
      <c r="B38" s="1">
        <v>2012</v>
      </c>
      <c r="C38" s="3">
        <v>594000000000</v>
      </c>
      <c r="D38" s="4">
        <f t="shared" si="1"/>
        <v>27.110145156309056</v>
      </c>
      <c r="E38" s="5">
        <v>40104900000000</v>
      </c>
      <c r="F38" s="6">
        <f t="shared" si="2"/>
        <v>31.322519637289645</v>
      </c>
    </row>
    <row r="39" spans="1:6" ht="15">
      <c r="A39" s="1"/>
      <c r="B39" s="8">
        <v>2013</v>
      </c>
      <c r="C39" s="3">
        <v>592000000000</v>
      </c>
      <c r="D39" s="4">
        <f t="shared" si="1"/>
        <v>27.106772471830418</v>
      </c>
      <c r="E39" s="5">
        <v>42190900000000</v>
      </c>
      <c r="F39" s="6">
        <f t="shared" si="2"/>
        <v>31.373225673906482</v>
      </c>
    </row>
    <row r="40" spans="1:6" ht="15">
      <c r="A40" s="1"/>
      <c r="B40" s="9">
        <v>2014</v>
      </c>
      <c r="C40" s="3">
        <v>252000000000</v>
      </c>
      <c r="D40" s="4">
        <f t="shared" si="1"/>
        <v>26.252694924457835</v>
      </c>
      <c r="E40" s="5">
        <v>44159400000000</v>
      </c>
      <c r="F40" s="6">
        <f t="shared" si="2"/>
        <v>31.418826930848564</v>
      </c>
    </row>
    <row r="41" spans="1:6" ht="15">
      <c r="A41" s="1"/>
      <c r="B41" s="8">
        <v>2015</v>
      </c>
      <c r="C41" s="3">
        <v>289000000000</v>
      </c>
      <c r="D41" s="4">
        <f t="shared" si="1"/>
        <v>26.389692525058845</v>
      </c>
      <c r="E41" s="5">
        <v>45961500000000</v>
      </c>
      <c r="F41" s="6">
        <f t="shared" si="2"/>
        <v>31.458825205452243</v>
      </c>
    </row>
    <row r="42" spans="1:6" ht="15">
      <c r="A42" s="1"/>
      <c r="B42" s="9">
        <v>2016</v>
      </c>
      <c r="C42" s="3">
        <v>443000000000</v>
      </c>
      <c r="D42" s="4">
        <f t="shared" si="1"/>
        <v>26.816835606991546</v>
      </c>
      <c r="E42" s="5">
        <v>47952700000000</v>
      </c>
      <c r="F42" s="6">
        <f t="shared" si="2"/>
        <v>31.50123622432757</v>
      </c>
    </row>
    <row r="43" spans="1:6" ht="15">
      <c r="A43" s="1" t="s">
        <v>9</v>
      </c>
      <c r="B43" s="1">
        <v>2012</v>
      </c>
      <c r="C43" s="3">
        <v>2348000000000</v>
      </c>
      <c r="D43" s="4">
        <f t="shared" si="1"/>
        <v>28.4845850178944</v>
      </c>
      <c r="E43" s="5">
        <v>128035000000000</v>
      </c>
      <c r="F43" s="6">
        <f t="shared" si="2"/>
        <v>32.48332477997094</v>
      </c>
    </row>
    <row r="44" spans="1:6" ht="15">
      <c r="A44" s="1"/>
      <c r="B44" s="8">
        <v>2013</v>
      </c>
      <c r="C44" s="3">
        <v>2149000000000</v>
      </c>
      <c r="D44" s="4">
        <f t="shared" si="1"/>
        <v>28.396023733588923</v>
      </c>
      <c r="E44" s="5">
        <v>137263900000000</v>
      </c>
      <c r="F44" s="6">
        <f t="shared" si="2"/>
        <v>32.55292646623575</v>
      </c>
    </row>
    <row r="45" spans="1:6" ht="15">
      <c r="A45" s="1"/>
      <c r="B45" s="9">
        <v>2014</v>
      </c>
      <c r="C45" s="3">
        <v>2351000000000</v>
      </c>
      <c r="D45" s="4">
        <f t="shared" si="1"/>
        <v>28.485861885486482</v>
      </c>
      <c r="E45" s="5">
        <v>146325200000000</v>
      </c>
      <c r="F45" s="6">
        <f t="shared" si="2"/>
        <v>32.616852657925335</v>
      </c>
    </row>
    <row r="46" spans="1:6" ht="15">
      <c r="A46" s="1"/>
      <c r="B46" s="8">
        <v>2015</v>
      </c>
      <c r="C46" s="3">
        <v>2536000000000</v>
      </c>
      <c r="D46" s="4">
        <f t="shared" si="1"/>
        <v>28.56160915250353</v>
      </c>
      <c r="E46" s="5">
        <v>155112900000000</v>
      </c>
      <c r="F46" s="6">
        <f t="shared" si="2"/>
        <v>32.67517435479943</v>
      </c>
    </row>
    <row r="47" spans="1:6" ht="15">
      <c r="A47" s="1"/>
      <c r="B47" s="9">
        <v>2016</v>
      </c>
      <c r="C47" s="3">
        <v>3506000000000</v>
      </c>
      <c r="D47" s="4">
        <f t="shared" si="1"/>
        <v>28.88549690242759</v>
      </c>
      <c r="E47" s="5">
        <v>162922500000000</v>
      </c>
      <c r="F47" s="6">
        <f t="shared" si="2"/>
        <v>32.7242957435456</v>
      </c>
    </row>
    <row r="48" spans="1:6" ht="15">
      <c r="A48" s="1" t="s">
        <v>10</v>
      </c>
      <c r="B48" s="1">
        <v>2012</v>
      </c>
      <c r="C48" s="3">
        <v>2429000000000</v>
      </c>
      <c r="D48" s="4">
        <f t="shared" si="1"/>
        <v>28.518500765948584</v>
      </c>
      <c r="E48" s="5">
        <v>170769200000000</v>
      </c>
      <c r="F48" s="6">
        <f t="shared" si="2"/>
        <v>32.77133405315314</v>
      </c>
    </row>
    <row r="49" spans="1:6" ht="15">
      <c r="A49" s="1"/>
      <c r="B49" s="8">
        <v>2013</v>
      </c>
      <c r="C49" s="3">
        <v>2360000000000</v>
      </c>
      <c r="D49" s="4">
        <f t="shared" si="1"/>
        <v>28.489682734966067</v>
      </c>
      <c r="E49" s="5">
        <v>180620000000000</v>
      </c>
      <c r="F49" s="6">
        <f t="shared" si="2"/>
        <v>32.8274164927512</v>
      </c>
    </row>
    <row r="50" spans="1:6" ht="15">
      <c r="A50" s="1"/>
      <c r="B50" s="9">
        <v>2014</v>
      </c>
      <c r="C50" s="3">
        <v>2169000000000</v>
      </c>
      <c r="D50" s="4">
        <f t="shared" si="1"/>
        <v>28.405287347773285</v>
      </c>
      <c r="E50" s="5">
        <v>189797500000000</v>
      </c>
      <c r="F50" s="6">
        <f t="shared" si="2"/>
        <v>32.87697883025788</v>
      </c>
    </row>
    <row r="51" spans="1:6" ht="15">
      <c r="A51" s="1"/>
      <c r="B51" s="8">
        <v>2015</v>
      </c>
      <c r="C51" s="3">
        <v>2053000000000</v>
      </c>
      <c r="D51" s="4">
        <f t="shared" si="1"/>
        <v>28.350323253965346</v>
      </c>
      <c r="E51" s="5">
        <v>199536100000000</v>
      </c>
      <c r="F51" s="6">
        <f t="shared" si="2"/>
        <v>32.92701628826951</v>
      </c>
    </row>
    <row r="52" spans="1:6" ht="15">
      <c r="A52" s="1"/>
      <c r="B52" s="9">
        <v>2016</v>
      </c>
      <c r="C52" s="3">
        <v>2204000000000</v>
      </c>
      <c r="D52" s="4">
        <f t="shared" si="1"/>
        <v>28.421295007219218</v>
      </c>
      <c r="E52" s="5">
        <v>209807200000000</v>
      </c>
      <c r="F52" s="6">
        <f t="shared" si="2"/>
        <v>32.97721012970036</v>
      </c>
    </row>
    <row r="53" spans="1:6" ht="15">
      <c r="A53" s="1" t="s">
        <v>11</v>
      </c>
      <c r="B53" s="1">
        <v>2012</v>
      </c>
      <c r="C53" s="3">
        <v>7715000000000</v>
      </c>
      <c r="D53" s="4">
        <f t="shared" si="1"/>
        <v>29.67418760174367</v>
      </c>
      <c r="E53" s="5">
        <v>310385600000000</v>
      </c>
      <c r="F53" s="6">
        <f t="shared" si="2"/>
        <v>33.3688365114089</v>
      </c>
    </row>
    <row r="54" spans="1:6" ht="15">
      <c r="A54" s="1"/>
      <c r="B54" s="7">
        <v>2013</v>
      </c>
      <c r="C54" s="3">
        <v>5803000000000</v>
      </c>
      <c r="D54" s="4">
        <f t="shared" si="1"/>
        <v>29.38939614113702</v>
      </c>
      <c r="E54" s="5">
        <v>331099100000000</v>
      </c>
      <c r="F54" s="6">
        <f t="shared" si="2"/>
        <v>33.433438842266035</v>
      </c>
    </row>
    <row r="55" spans="1:6" ht="15">
      <c r="A55" s="1"/>
      <c r="B55" s="1">
        <v>2014</v>
      </c>
      <c r="C55" s="3">
        <v>5791000000000</v>
      </c>
      <c r="D55" s="4">
        <f t="shared" si="1"/>
        <v>29.3873261041722</v>
      </c>
      <c r="E55" s="5">
        <v>349351200000000</v>
      </c>
      <c r="F55" s="6">
        <f t="shared" si="2"/>
        <v>33.487098835871734</v>
      </c>
    </row>
    <row r="56" spans="1:6" ht="15">
      <c r="A56" s="1"/>
      <c r="B56" s="7">
        <v>2015</v>
      </c>
      <c r="C56" s="3">
        <v>5718000000000</v>
      </c>
      <c r="D56" s="4">
        <f t="shared" si="1"/>
        <v>29.37464020982867</v>
      </c>
      <c r="E56" s="5">
        <v>368216600000000</v>
      </c>
      <c r="F56" s="6">
        <f t="shared" si="2"/>
        <v>33.539692467904636</v>
      </c>
    </row>
    <row r="57" spans="1:6" ht="15">
      <c r="A57" s="1"/>
      <c r="B57" s="1">
        <v>2016</v>
      </c>
      <c r="C57" s="3">
        <v>6408000000000</v>
      </c>
      <c r="D57" s="4">
        <f t="shared" si="1"/>
        <v>29.488568325694608</v>
      </c>
      <c r="E57" s="5">
        <v>387595400000000</v>
      </c>
      <c r="F57" s="6">
        <f t="shared" si="2"/>
        <v>33.59098312796968</v>
      </c>
    </row>
    <row r="58" spans="1:6" ht="15">
      <c r="A58" s="1" t="s">
        <v>12</v>
      </c>
      <c r="B58" s="1">
        <v>2012</v>
      </c>
      <c r="C58" s="3">
        <v>151196000000000</v>
      </c>
      <c r="D58" s="4">
        <f t="shared" si="1"/>
        <v>32.64959812429758</v>
      </c>
      <c r="E58" s="5">
        <v>1222527900000000</v>
      </c>
      <c r="F58" s="6">
        <f t="shared" si="2"/>
        <v>34.739697159103045</v>
      </c>
    </row>
    <row r="59" spans="1:6" ht="15">
      <c r="A59" s="1"/>
      <c r="B59" s="7">
        <v>2013</v>
      </c>
      <c r="C59" s="3">
        <v>75399000000000</v>
      </c>
      <c r="D59" s="4">
        <f t="shared" si="1"/>
        <v>31.95381512825504</v>
      </c>
      <c r="E59" s="5">
        <v>1296694600000000</v>
      </c>
      <c r="F59" s="6">
        <f t="shared" si="2"/>
        <v>34.798594806057345</v>
      </c>
    </row>
    <row r="60" spans="1:6" ht="15">
      <c r="A60" s="1"/>
      <c r="B60" s="1">
        <v>2014</v>
      </c>
      <c r="C60" s="3">
        <v>81942000000000</v>
      </c>
      <c r="D60" s="4">
        <f t="shared" si="1"/>
        <v>32.03703279585289</v>
      </c>
      <c r="E60" s="5">
        <v>1373389100000000</v>
      </c>
      <c r="F60" s="6">
        <f t="shared" si="2"/>
        <v>34.856057875575694</v>
      </c>
    </row>
    <row r="61" spans="1:6" ht="15">
      <c r="A61" s="1"/>
      <c r="B61" s="7">
        <v>2015</v>
      </c>
      <c r="C61" s="3">
        <v>88980000000000</v>
      </c>
      <c r="D61" s="4">
        <f t="shared" si="1"/>
        <v>32.11943274130645</v>
      </c>
      <c r="E61" s="5">
        <v>1454345800000000</v>
      </c>
      <c r="F61" s="6">
        <f t="shared" si="2"/>
        <v>34.91333257243074</v>
      </c>
    </row>
    <row r="62" spans="1:6" ht="15">
      <c r="A62" s="1"/>
      <c r="B62" s="1">
        <v>2016</v>
      </c>
      <c r="C62" s="3">
        <v>101541000000000</v>
      </c>
      <c r="D62" s="4">
        <f t="shared" si="1"/>
        <v>32.25148377373493</v>
      </c>
      <c r="E62" s="5">
        <v>1539376700000000</v>
      </c>
      <c r="F62" s="6">
        <f t="shared" si="2"/>
        <v>34.970153989147036</v>
      </c>
    </row>
    <row r="63" spans="1:6" ht="15">
      <c r="A63" s="1" t="s">
        <v>13</v>
      </c>
      <c r="B63" s="1">
        <v>2012</v>
      </c>
      <c r="C63" s="3">
        <v>28187000000000</v>
      </c>
      <c r="D63" s="4">
        <f t="shared" si="1"/>
        <v>30.969881994674918</v>
      </c>
      <c r="E63" s="5">
        <v>1028409700000000</v>
      </c>
      <c r="F63" s="6">
        <f t="shared" si="2"/>
        <v>34.56679002340338</v>
      </c>
    </row>
    <row r="64" spans="1:6" ht="15">
      <c r="A64" s="1"/>
      <c r="B64" s="7">
        <v>2013</v>
      </c>
      <c r="C64" s="3">
        <v>20217000000000</v>
      </c>
      <c r="D64" s="4">
        <f t="shared" si="1"/>
        <v>30.637544950560738</v>
      </c>
      <c r="E64" s="5">
        <v>1093543600000000</v>
      </c>
      <c r="F64" s="6">
        <f t="shared" si="2"/>
        <v>34.62819982722124</v>
      </c>
    </row>
    <row r="65" spans="1:6" ht="15">
      <c r="A65" s="1"/>
      <c r="B65" s="1">
        <v>2014</v>
      </c>
      <c r="C65" s="3">
        <v>25603000000000</v>
      </c>
      <c r="D65" s="4">
        <f t="shared" si="1"/>
        <v>30.873730648048145</v>
      </c>
      <c r="E65" s="5">
        <v>1149216100000000</v>
      </c>
      <c r="F65" s="6">
        <f t="shared" si="2"/>
        <v>34.67785645268146</v>
      </c>
    </row>
    <row r="66" spans="1:6" ht="15">
      <c r="A66" s="1"/>
      <c r="B66" s="7">
        <v>2015</v>
      </c>
      <c r="C66" s="3">
        <v>28031000000000</v>
      </c>
      <c r="D66" s="4">
        <f t="shared" si="1"/>
        <v>30.964332156530233</v>
      </c>
      <c r="E66" s="5">
        <v>1207083400000000</v>
      </c>
      <c r="F66" s="6">
        <f t="shared" si="2"/>
        <v>34.726983431573544</v>
      </c>
    </row>
    <row r="67" spans="1:6" ht="15">
      <c r="A67" s="1"/>
      <c r="B67" s="1">
        <v>2016</v>
      </c>
      <c r="C67" s="3">
        <v>29852000000000</v>
      </c>
      <c r="D67" s="4">
        <f t="shared" si="1"/>
        <v>31.027272955197688</v>
      </c>
      <c r="E67" s="5">
        <v>1275546500000000</v>
      </c>
      <c r="F67" s="6">
        <f aca="true" t="shared" si="3" ref="F67:F82">LN(E67)</f>
        <v>34.78215110913755</v>
      </c>
    </row>
    <row r="68" spans="1:6" ht="15">
      <c r="A68" s="1" t="s">
        <v>14</v>
      </c>
      <c r="B68" s="1">
        <v>2012</v>
      </c>
      <c r="C68" s="3">
        <v>19047000000000</v>
      </c>
      <c r="D68" s="4">
        <f aca="true" t="shared" si="4" ref="D68:D82">LN(C68)</f>
        <v>30.57793072478497</v>
      </c>
      <c r="E68" s="5">
        <v>1124464600000000</v>
      </c>
      <c r="F68" s="6">
        <f t="shared" si="3"/>
        <v>34.656083406174325</v>
      </c>
    </row>
    <row r="69" spans="1:6" ht="15">
      <c r="A69" s="1"/>
      <c r="B69" s="7">
        <v>2013</v>
      </c>
      <c r="C69" s="3">
        <v>16089000000000</v>
      </c>
      <c r="D69" s="4">
        <f t="shared" si="4"/>
        <v>30.409156924597447</v>
      </c>
      <c r="E69" s="5">
        <v>1192789800000000</v>
      </c>
      <c r="F69" s="6">
        <f t="shared" si="3"/>
        <v>34.71507132803467</v>
      </c>
    </row>
    <row r="70" spans="1:6" ht="15">
      <c r="A70" s="1"/>
      <c r="B70" s="1">
        <v>2014</v>
      </c>
      <c r="C70" s="3">
        <v>18892000000000</v>
      </c>
      <c r="D70" s="4">
        <f t="shared" si="4"/>
        <v>30.56975966796242</v>
      </c>
      <c r="E70" s="5">
        <v>1266845000000000</v>
      </c>
      <c r="F70" s="6">
        <f t="shared" si="3"/>
        <v>34.775305952538694</v>
      </c>
    </row>
    <row r="71" spans="1:6" ht="15">
      <c r="A71" s="1"/>
      <c r="B71" s="7">
        <v>2015</v>
      </c>
      <c r="C71" s="3">
        <v>20209800000000</v>
      </c>
      <c r="D71" s="4">
        <f t="shared" si="4"/>
        <v>30.637188751204068</v>
      </c>
      <c r="E71" s="5">
        <v>1331395000000000</v>
      </c>
      <c r="F71" s="6">
        <f t="shared" si="3"/>
        <v>34.825003659642704</v>
      </c>
    </row>
    <row r="72" spans="1:6" ht="15">
      <c r="A72" s="1"/>
      <c r="B72" s="1">
        <v>2016</v>
      </c>
      <c r="C72" s="3">
        <v>21634000000000</v>
      </c>
      <c r="D72" s="4">
        <f t="shared" si="4"/>
        <v>30.705287267136647</v>
      </c>
      <c r="E72" s="5">
        <v>1405236100000000</v>
      </c>
      <c r="F72" s="6">
        <f t="shared" si="3"/>
        <v>34.87898172628343</v>
      </c>
    </row>
    <row r="73" spans="1:6" ht="15">
      <c r="A73" s="1" t="s">
        <v>15</v>
      </c>
      <c r="B73" s="1">
        <v>2012</v>
      </c>
      <c r="C73" s="3">
        <v>3533000000000</v>
      </c>
      <c r="D73" s="4">
        <f t="shared" si="4"/>
        <v>28.893168484305555</v>
      </c>
      <c r="E73" s="5">
        <v>71702500000000</v>
      </c>
      <c r="F73" s="6">
        <f t="shared" si="3"/>
        <v>31.903546730429753</v>
      </c>
    </row>
    <row r="74" spans="1:6" ht="15">
      <c r="A74" s="1"/>
      <c r="B74" s="7">
        <v>2013</v>
      </c>
      <c r="C74" s="3">
        <v>2103000000000</v>
      </c>
      <c r="D74" s="4">
        <f t="shared" si="4"/>
        <v>28.37438601264911</v>
      </c>
      <c r="E74" s="5">
        <v>75627500000000</v>
      </c>
      <c r="F74" s="6">
        <f t="shared" si="3"/>
        <v>31.956841089584394</v>
      </c>
    </row>
    <row r="75" spans="1:6" ht="15">
      <c r="A75" s="1"/>
      <c r="B75" s="1">
        <v>2014</v>
      </c>
      <c r="C75" s="3">
        <v>2549000000000</v>
      </c>
      <c r="D75" s="4">
        <f t="shared" si="4"/>
        <v>28.566722241322527</v>
      </c>
      <c r="E75" s="5">
        <v>79536100000000</v>
      </c>
      <c r="F75" s="6">
        <f t="shared" si="3"/>
        <v>32.00723212257237</v>
      </c>
    </row>
    <row r="76" spans="1:6" ht="15">
      <c r="A76" s="1"/>
      <c r="B76" s="7">
        <v>2015</v>
      </c>
      <c r="C76" s="3">
        <v>2707000000000</v>
      </c>
      <c r="D76" s="4">
        <f t="shared" si="4"/>
        <v>28.626862126560713</v>
      </c>
      <c r="E76" s="5">
        <v>83474400000000</v>
      </c>
      <c r="F76" s="6">
        <f t="shared" si="3"/>
        <v>32.05556111395166</v>
      </c>
    </row>
    <row r="77" spans="1:6" ht="15">
      <c r="A77" s="1"/>
      <c r="B77" s="1">
        <v>2016</v>
      </c>
      <c r="C77" s="3">
        <v>2740000000000</v>
      </c>
      <c r="D77" s="4">
        <f t="shared" si="4"/>
        <v>28.63897903632853</v>
      </c>
      <c r="E77" s="5">
        <v>87687900000000</v>
      </c>
      <c r="F77" s="6">
        <f t="shared" si="3"/>
        <v>32.104805035434424</v>
      </c>
    </row>
    <row r="78" spans="1:6" ht="15">
      <c r="A78" s="1" t="s">
        <v>16</v>
      </c>
      <c r="B78" s="1">
        <v>2012</v>
      </c>
      <c r="C78" s="3">
        <v>12354000000000</v>
      </c>
      <c r="D78" s="4">
        <f t="shared" si="4"/>
        <v>30.145001013202254</v>
      </c>
      <c r="E78" s="5">
        <v>691343100000000</v>
      </c>
      <c r="F78" s="6">
        <f t="shared" si="3"/>
        <v>34.16965734324038</v>
      </c>
    </row>
    <row r="79" spans="1:6" ht="15">
      <c r="A79" s="1"/>
      <c r="B79" s="7">
        <v>2013</v>
      </c>
      <c r="C79" s="3">
        <v>10668000000000</v>
      </c>
      <c r="D79" s="4">
        <f t="shared" si="4"/>
        <v>29.998269722248317</v>
      </c>
      <c r="E79" s="5">
        <v>726655100000000</v>
      </c>
      <c r="F79" s="6">
        <f t="shared" si="3"/>
        <v>34.219473065485694</v>
      </c>
    </row>
    <row r="80" spans="1:6" ht="15">
      <c r="A80" s="1"/>
      <c r="B80" s="1">
        <v>2014</v>
      </c>
      <c r="C80" s="3">
        <v>11777000000000</v>
      </c>
      <c r="D80" s="4">
        <f t="shared" si="4"/>
        <v>30.09716959278796</v>
      </c>
      <c r="E80" s="5">
        <v>764959200000000</v>
      </c>
      <c r="F80" s="6">
        <f t="shared" si="3"/>
        <v>34.27084361499948</v>
      </c>
    </row>
    <row r="81" spans="1:6" ht="15">
      <c r="A81" s="1"/>
      <c r="B81" s="7">
        <v>2015</v>
      </c>
      <c r="C81" s="3">
        <v>12910000000000</v>
      </c>
      <c r="D81" s="4">
        <f t="shared" si="4"/>
        <v>30.1890233207871</v>
      </c>
      <c r="E81" s="5">
        <v>806775400000000</v>
      </c>
      <c r="F81" s="6">
        <f t="shared" si="3"/>
        <v>34.32406643071579</v>
      </c>
    </row>
    <row r="82" spans="1:6" ht="15">
      <c r="A82" s="1"/>
      <c r="B82" s="1">
        <v>2016</v>
      </c>
      <c r="C82" s="3">
        <v>14988000000000</v>
      </c>
      <c r="D82" s="4">
        <f t="shared" si="4"/>
        <v>30.33827099685999</v>
      </c>
      <c r="E82" s="5">
        <v>849383600000000</v>
      </c>
      <c r="F82" s="6">
        <f t="shared" si="3"/>
        <v>34.375532025874676</v>
      </c>
    </row>
  </sheetData>
  <sheetProtection/>
  <mergeCells count="5">
    <mergeCell ref="B1:B2"/>
    <mergeCell ref="E1:E2"/>
    <mergeCell ref="F1:F2"/>
    <mergeCell ref="D1:D2"/>
    <mergeCell ref="C1:C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 SMP</dc:creator>
  <cp:keywords/>
  <dc:description/>
  <cp:lastModifiedBy>USER</cp:lastModifiedBy>
  <dcterms:created xsi:type="dcterms:W3CDTF">2017-11-14T12:22:39Z</dcterms:created>
  <dcterms:modified xsi:type="dcterms:W3CDTF">2017-12-01T11:31:27Z</dcterms:modified>
  <cp:category/>
  <cp:version/>
  <cp:contentType/>
  <cp:contentStatus/>
</cp:coreProperties>
</file>